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05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<sst xmlns="http://schemas.openxmlformats.org/spreadsheetml/2006/main" count="237" uniqueCount="53">
  <si>
    <t>Postup sklizně obilovin a řepky k 31.8.2009 - Praha a Středočeský kraj</t>
  </si>
  <si>
    <t>Ukazatel/plodina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</si>
  <si>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</si>
  <si>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</si>
  <si>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</si>
  <si>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</si>
  <si>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</si>
  <si>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</si>
  <si>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</si>
  <si>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Obilí celkem</t>
  </si>
  <si>
    <t>Řepka</t>
  </si>
  <si>
    <t>Celkově ke sklizni (ha)</t>
  </si>
  <si>
    <t>Sklizeno ke dni aktualizace  (ha)</t>
  </si>
  <si>
    <t>Podíl sklizených ploch (%)</t>
  </si>
  <si>
    <t>Celkem sklizeno (t)</t>
  </si>
  <si>
    <t>Prům. výnos t/ha</t>
  </si>
  <si>
    <t xml:space="preserve">Poznámka: Obiloviny celkem nezahrnují kukuřici a ostatní obiloviny </t>
  </si>
  <si>
    <t>Postup sklizně obilovin a řepky k 31.8.2009 - Plzeňský kraj</t>
  </si>
  <si>
    <t>Obiloviny celkem</t>
  </si>
  <si>
    <t xml:space="preserve">  Celkově ke sklizni (ha)</t>
  </si>
  <si>
    <t xml:space="preserve">  Sklizeno ke dni aktualizace (ha)</t>
  </si>
  <si>
    <t xml:space="preserve">  Podíl sklizených ploch (%)</t>
  </si>
  <si>
    <t>Celkově sklizeno (t)</t>
  </si>
  <si>
    <t>Průměrný výnos (t/ha)</t>
  </si>
  <si>
    <t>Postup sklizně obilovin a řepky k 31.8.2009 - Olomoucký kraj</t>
  </si>
  <si>
    <t xml:space="preserve">  Celkově sklizeno (t)</t>
  </si>
  <si>
    <t xml:space="preserve">  Průměrný výnos (t/ha)</t>
  </si>
  <si>
    <t>Postup sklizně obilovin a řepky k 31.8.2009 - Pardubický kraj</t>
  </si>
  <si>
    <t xml:space="preserve">Postup sklizně obilovin a řepky k 31.8.2009 - Jihomoravský kraj                                     </t>
  </si>
  <si>
    <t xml:space="preserve">        Poznámka: Obiloviny celkem nezahrnují kukuřici a ostatní obiloviny </t>
  </si>
  <si>
    <t>Postup sklizně obilovin a řepky k 31.8.2009 - Zlínský kraj</t>
  </si>
  <si>
    <t>Postup sklizně obilovin a řepky k 31.8.2009 - Karlovarský kraj</t>
  </si>
  <si>
    <t>Postup sklizně obilovin a řepky k 31.8.2009 - Královéhradecký kraj</t>
  </si>
  <si>
    <t>Postup sklizně obilovin a řepky k 31.8.2009 - Moravskosezský kraj</t>
  </si>
  <si>
    <t>Postup sklizně obilovin a řepky k 31.8.2009 - Jihočeský kraj</t>
  </si>
  <si>
    <t xml:space="preserve">Celkově ke sklizni (ha) </t>
  </si>
  <si>
    <t>Sklizeno ke dni aktualizace (ha)</t>
  </si>
  <si>
    <t>pšenice oz.</t>
  </si>
  <si>
    <t>pšenice jarní</t>
  </si>
  <si>
    <t>ječmen oz.</t>
  </si>
  <si>
    <t>ječmen j.</t>
  </si>
  <si>
    <t>žito</t>
  </si>
  <si>
    <t>oves</t>
  </si>
  <si>
    <t>triticale</t>
  </si>
  <si>
    <t>Ob. celkem</t>
  </si>
  <si>
    <t>řepka</t>
  </si>
  <si>
    <t>sklizeno ke dni aktualizace (ha)</t>
  </si>
  <si>
    <t xml:space="preserve"> Prům. výnos tun/ha</t>
  </si>
  <si>
    <t xml:space="preserve">Postup sklizně obilovin a řepky k 31.8.2009 - Ústecký kraj                                          </t>
  </si>
  <si>
    <t xml:space="preserve"> Podíl sklizených ploch (%)</t>
  </si>
  <si>
    <t>Postup sklizně obilovin a řepky k 31.8.2009 - Liberecký kraj</t>
  </si>
  <si>
    <t>Postup sklizně obilovin a řepky v ČR k 31. 8. 2009</t>
  </si>
  <si>
    <t>Postup sklizně obilovin a řepky k 31.8.2009 - kraj Vysočina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</si>
</sst>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3" fontId="3" fillId="0" borderId="10" xfId="34" applyFont="1" applyBorder="1" applyAlignment="1">
      <alignment horizontal="center" wrapText="1"/>
    </xf>
    <xf numFmtId="0" fontId="3" fillId="0" borderId="10" xfId="0" applyFont="1" applyBorder="1" applyAlignment="1">
      <alignment/>
    </xf>
    <xf numFmtId="43" fontId="3" fillId="0" borderId="10" xfId="34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3" fontId="3" fillId="0" borderId="10" xfId="47" applyNumberFormat="1" applyFont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3" fontId="5" fillId="0" borderId="10" xfId="46" applyNumberFormat="1" applyFont="1" applyBorder="1" applyAlignment="1">
      <alignment wrapText="1"/>
      <protection/>
    </xf>
    <xf numFmtId="3" fontId="5" fillId="0" borderId="10" xfId="46" applyNumberFormat="1" applyFont="1" applyBorder="1">
      <alignment/>
      <protection/>
    </xf>
    <xf numFmtId="3" fontId="3" fillId="0" borderId="10" xfId="46" applyNumberFormat="1" applyFont="1" applyBorder="1" applyAlignment="1">
      <alignment wrapText="1"/>
      <protection/>
    </xf>
    <xf numFmtId="4" fontId="5" fillId="0" borderId="10" xfId="46" applyNumberFormat="1" applyFont="1" applyBorder="1" applyAlignment="1">
      <alignment wrapText="1"/>
      <protection/>
    </xf>
    <xf numFmtId="0" fontId="5" fillId="0" borderId="10" xfId="46" applyFont="1" applyBorder="1" applyAlignment="1">
      <alignment wrapText="1"/>
      <protection/>
    </xf>
    <xf numFmtId="0" fontId="5" fillId="0" borderId="10" xfId="46" applyFont="1" applyBorder="1">
      <alignment/>
      <protection/>
    </xf>
    <xf numFmtId="4" fontId="5" fillId="0" borderId="10" xfId="46" applyNumberFormat="1" applyFont="1" applyBorder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8.00390625" style="0" customWidth="1"/>
    <col min="2" max="10" width="10.00390625" style="0" customWidth="1"/>
  </cols>
  <sheetData>
    <row r="3" spans="1:10" ht="12.75">
      <c r="A3" s="54" t="s">
        <v>51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.7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28.5" customHeight="1">
      <c r="A6" s="44"/>
      <c r="B6" s="44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5" t="s">
        <v>9</v>
      </c>
      <c r="J6" s="44" t="s">
        <v>10</v>
      </c>
    </row>
    <row r="7" spans="1:10" ht="28.5" customHeight="1">
      <c r="A7" s="46" t="s">
        <v>11</v>
      </c>
      <c r="B7" s="47">
        <v>793472</v>
      </c>
      <c r="C7" s="47">
        <v>37828</v>
      </c>
      <c r="D7" s="47">
        <v>134614</v>
      </c>
      <c r="E7" s="47">
        <v>320207</v>
      </c>
      <c r="F7" s="47">
        <v>38454</v>
      </c>
      <c r="G7" s="47">
        <v>50020</v>
      </c>
      <c r="H7" s="47">
        <v>52950</v>
      </c>
      <c r="I7" s="47">
        <v>1427543</v>
      </c>
      <c r="J7" s="47">
        <v>354826</v>
      </c>
    </row>
    <row r="8" spans="1:10" ht="28.5" customHeight="1" thickBot="1">
      <c r="A8" s="46" t="s">
        <v>36</v>
      </c>
      <c r="B8" s="47">
        <v>783680</v>
      </c>
      <c r="C8" s="47">
        <v>35540</v>
      </c>
      <c r="D8" s="47">
        <v>134577</v>
      </c>
      <c r="E8" s="47">
        <v>316994</v>
      </c>
      <c r="F8" s="47">
        <v>37426</v>
      </c>
      <c r="G8" s="47">
        <v>45044</v>
      </c>
      <c r="H8" s="47">
        <v>52101</v>
      </c>
      <c r="I8" s="48">
        <v>1405362</v>
      </c>
      <c r="J8" s="47">
        <v>353424</v>
      </c>
    </row>
    <row r="9" spans="1:10" ht="28.5" customHeight="1" thickBot="1">
      <c r="A9" s="46" t="s">
        <v>13</v>
      </c>
      <c r="B9" s="49">
        <v>98.76592998870785</v>
      </c>
      <c r="C9" s="49">
        <v>93.95157026541186</v>
      </c>
      <c r="D9" s="49">
        <v>99.97251400300118</v>
      </c>
      <c r="E9" s="49">
        <v>98.99658658305408</v>
      </c>
      <c r="F9" s="49">
        <v>97.32667602850158</v>
      </c>
      <c r="G9" s="49">
        <v>90.05197920831667</v>
      </c>
      <c r="H9" s="50">
        <v>98.39660056657223</v>
      </c>
      <c r="I9" s="51">
        <v>98.44621142760674</v>
      </c>
      <c r="J9" s="52">
        <v>99.60487675649473</v>
      </c>
    </row>
    <row r="10" spans="1:10" ht="28.5" customHeight="1">
      <c r="A10" s="46" t="s">
        <v>14</v>
      </c>
      <c r="B10" s="47">
        <v>4325144.3</v>
      </c>
      <c r="C10" s="47">
        <v>145287.46</v>
      </c>
      <c r="D10" s="47">
        <v>657847.3</v>
      </c>
      <c r="E10" s="47">
        <v>1442227.5</v>
      </c>
      <c r="F10" s="47">
        <v>175083.8</v>
      </c>
      <c r="G10" s="47">
        <v>165379.2</v>
      </c>
      <c r="H10" s="47">
        <v>239185.87</v>
      </c>
      <c r="I10" s="53">
        <v>7150155.4399999995</v>
      </c>
      <c r="J10" s="47">
        <v>1144219.8900000001</v>
      </c>
    </row>
    <row r="11" spans="1:10" ht="28.5" customHeight="1">
      <c r="A11" s="46" t="s">
        <v>23</v>
      </c>
      <c r="B11" s="49">
        <v>5.519018349326255</v>
      </c>
      <c r="C11" s="49">
        <v>4.087998311761395</v>
      </c>
      <c r="D11" s="49">
        <v>4.888259509425831</v>
      </c>
      <c r="E11" s="49">
        <v>4.549699678858275</v>
      </c>
      <c r="F11" s="49">
        <v>4.678132848821674</v>
      </c>
      <c r="G11" s="49">
        <v>3.6715034188793183</v>
      </c>
      <c r="H11" s="49">
        <v>4.590811500738949</v>
      </c>
      <c r="I11" s="49">
        <v>5.087767735288132</v>
      </c>
      <c r="J11" s="49">
        <v>3.23752741749287</v>
      </c>
    </row>
    <row r="12" spans="1:10" ht="12.75">
      <c r="A12" s="56" t="s">
        <v>16</v>
      </c>
      <c r="B12" s="56"/>
      <c r="C12" s="56"/>
      <c r="D12" s="56"/>
      <c r="E12" s="56"/>
      <c r="F12" s="56"/>
      <c r="G12" s="56"/>
      <c r="H12" s="56"/>
      <c r="I12" s="56"/>
      <c r="J12" s="56"/>
    </row>
  </sheetData>
  <sheetProtection/>
  <mergeCells count="2">
    <mergeCell ref="A3:J5"/>
    <mergeCell ref="A12:J12"/>
  </mergeCells>
  <printOptions/>
  <pageMargins left="0.96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4"/>
  <sheetViews>
    <sheetView tabSelected="1" zoomScalePageLayoutView="0" workbookViewId="0" topLeftCell="A112">
      <selection activeCell="A122" sqref="A122:J122"/>
    </sheetView>
  </sheetViews>
  <sheetFormatPr defaultColWidth="9.140625" defaultRowHeight="12.75"/>
  <cols>
    <col min="1" max="1" width="13.57421875" style="0" customWidth="1"/>
    <col min="2" max="2" width="11.140625" style="0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0.8515625" style="0" customWidth="1"/>
    <col min="8" max="8" width="12.140625" style="0" customWidth="1"/>
    <col min="9" max="9" width="11.00390625" style="0" customWidth="1"/>
    <col min="10" max="10" width="13.57421875" style="0" customWidth="1"/>
    <col min="11" max="11" width="3.00390625" style="0" customWidth="1"/>
  </cols>
  <sheetData>
    <row r="2" spans="1:10" ht="21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30.7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2" t="s">
        <v>10</v>
      </c>
    </row>
    <row r="4" spans="1:10" ht="25.5" customHeight="1">
      <c r="A4" s="4" t="s">
        <v>11</v>
      </c>
      <c r="B4" s="5">
        <v>164167</v>
      </c>
      <c r="C4" s="5">
        <v>8473</v>
      </c>
      <c r="D4" s="5">
        <v>28839</v>
      </c>
      <c r="E4" s="5">
        <v>65870</v>
      </c>
      <c r="F4" s="5">
        <v>7551</v>
      </c>
      <c r="G4" s="5">
        <v>7043</v>
      </c>
      <c r="H4" s="5">
        <v>8542</v>
      </c>
      <c r="I4" s="5">
        <v>290492</v>
      </c>
      <c r="J4" s="5">
        <v>75035</v>
      </c>
    </row>
    <row r="5" spans="1:10" ht="22.5">
      <c r="A5" s="4" t="s">
        <v>12</v>
      </c>
      <c r="B5" s="6">
        <v>162941</v>
      </c>
      <c r="C5" s="6">
        <v>8058</v>
      </c>
      <c r="D5" s="6">
        <v>28839</v>
      </c>
      <c r="E5" s="6">
        <v>65839</v>
      </c>
      <c r="F5" s="6">
        <v>7551</v>
      </c>
      <c r="G5" s="6">
        <v>6888</v>
      </c>
      <c r="H5" s="6">
        <v>9226</v>
      </c>
      <c r="I5" s="6">
        <v>289342</v>
      </c>
      <c r="J5" s="6">
        <v>74483</v>
      </c>
    </row>
    <row r="6" spans="1:10" ht="22.5">
      <c r="A6" s="4" t="s">
        <v>13</v>
      </c>
      <c r="B6" s="7">
        <v>99.25</v>
      </c>
      <c r="C6" s="7">
        <v>95.1</v>
      </c>
      <c r="D6" s="7">
        <v>100</v>
      </c>
      <c r="E6" s="7">
        <v>99.94</v>
      </c>
      <c r="F6" s="7">
        <v>100</v>
      </c>
      <c r="G6" s="7">
        <v>97.8</v>
      </c>
      <c r="H6" s="7">
        <v>98.34</v>
      </c>
      <c r="I6" s="7">
        <v>99.32</v>
      </c>
      <c r="J6" s="7">
        <v>99.27</v>
      </c>
    </row>
    <row r="7" spans="1:10" ht="22.5">
      <c r="A7" s="4" t="s">
        <v>14</v>
      </c>
      <c r="B7" s="8">
        <v>971666.3</v>
      </c>
      <c r="C7" s="8">
        <v>37068.5</v>
      </c>
      <c r="D7" s="8">
        <v>151122.9</v>
      </c>
      <c r="E7" s="8">
        <v>323539.1</v>
      </c>
      <c r="F7" s="8">
        <v>40503.7</v>
      </c>
      <c r="G7" s="8">
        <v>26243.6</v>
      </c>
      <c r="H7" s="8">
        <v>46277.7</v>
      </c>
      <c r="I7" s="8">
        <v>1596421.8</v>
      </c>
      <c r="J7" s="8">
        <v>248788</v>
      </c>
    </row>
    <row r="8" spans="1:10" ht="17.25" customHeight="1">
      <c r="A8" s="4" t="s">
        <v>15</v>
      </c>
      <c r="B8" s="8">
        <v>6</v>
      </c>
      <c r="C8" s="8">
        <v>4.6</v>
      </c>
      <c r="D8" s="8">
        <v>5.2</v>
      </c>
      <c r="E8" s="8">
        <v>4.9</v>
      </c>
      <c r="F8" s="8">
        <v>5.4</v>
      </c>
      <c r="G8" s="8">
        <v>3.8</v>
      </c>
      <c r="H8" s="8">
        <v>5</v>
      </c>
      <c r="I8" s="8">
        <v>5.5</v>
      </c>
      <c r="J8" s="8">
        <v>3.3</v>
      </c>
    </row>
    <row r="9" spans="1:10" ht="12.75">
      <c r="A9" s="56" t="s">
        <v>16</v>
      </c>
      <c r="B9" s="56"/>
      <c r="C9" s="56"/>
      <c r="D9" s="56"/>
      <c r="E9" s="56"/>
      <c r="F9" s="56"/>
      <c r="G9" s="56"/>
      <c r="H9" s="56"/>
      <c r="I9" s="56"/>
      <c r="J9" s="56"/>
    </row>
    <row r="12" spans="1:10" ht="12.75">
      <c r="A12" s="62" t="s">
        <v>17</v>
      </c>
      <c r="B12" s="63"/>
      <c r="C12" s="63"/>
      <c r="D12" s="63"/>
      <c r="E12" s="63"/>
      <c r="F12" s="63"/>
      <c r="G12" s="63"/>
      <c r="H12" s="63"/>
      <c r="I12" s="63"/>
      <c r="J12" s="64"/>
    </row>
    <row r="13" spans="1:10" ht="12.75">
      <c r="A13" s="65"/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12.75">
      <c r="A14" s="68"/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21.75">
      <c r="A15" s="1" t="s">
        <v>1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10" t="s">
        <v>8</v>
      </c>
      <c r="I15" s="11" t="s">
        <v>18</v>
      </c>
      <c r="J15" s="9" t="s">
        <v>10</v>
      </c>
    </row>
    <row r="16" spans="1:10" ht="22.5">
      <c r="A16" s="12" t="s">
        <v>19</v>
      </c>
      <c r="B16" s="13">
        <v>61488</v>
      </c>
      <c r="C16" s="14">
        <v>2922</v>
      </c>
      <c r="D16" s="13">
        <v>22535</v>
      </c>
      <c r="E16" s="13">
        <v>14167</v>
      </c>
      <c r="F16" s="14">
        <v>2650</v>
      </c>
      <c r="G16" s="14">
        <v>6323</v>
      </c>
      <c r="H16" s="13">
        <v>6413</v>
      </c>
      <c r="I16" s="13">
        <v>116498</v>
      </c>
      <c r="J16" s="13">
        <v>36637</v>
      </c>
    </row>
    <row r="17" spans="1:10" ht="22.5">
      <c r="A17" s="12" t="s">
        <v>20</v>
      </c>
      <c r="B17" s="13">
        <v>58294</v>
      </c>
      <c r="C17" s="14">
        <v>2727</v>
      </c>
      <c r="D17" s="13">
        <v>22535</v>
      </c>
      <c r="E17" s="13">
        <v>13781</v>
      </c>
      <c r="F17" s="14">
        <v>2577</v>
      </c>
      <c r="G17" s="14">
        <v>5446</v>
      </c>
      <c r="H17" s="13">
        <v>6044</v>
      </c>
      <c r="I17" s="15">
        <v>111404</v>
      </c>
      <c r="J17" s="16">
        <v>36637</v>
      </c>
    </row>
    <row r="18" spans="1:10" ht="22.5">
      <c r="A18" s="12" t="s">
        <v>21</v>
      </c>
      <c r="B18" s="17">
        <v>95</v>
      </c>
      <c r="C18" s="18">
        <v>93</v>
      </c>
      <c r="D18" s="17">
        <v>100</v>
      </c>
      <c r="E18" s="17">
        <v>97</v>
      </c>
      <c r="F18" s="18">
        <v>97</v>
      </c>
      <c r="G18" s="18">
        <v>86</v>
      </c>
      <c r="H18" s="17">
        <v>94</v>
      </c>
      <c r="I18" s="17">
        <v>96</v>
      </c>
      <c r="J18" s="19">
        <v>100</v>
      </c>
    </row>
    <row r="19" spans="1:10" ht="22.5">
      <c r="A19" s="12" t="s">
        <v>22</v>
      </c>
      <c r="B19" s="19">
        <v>300557</v>
      </c>
      <c r="C19" s="18">
        <v>11751</v>
      </c>
      <c r="D19" s="17">
        <v>103841</v>
      </c>
      <c r="E19" s="17">
        <v>50414</v>
      </c>
      <c r="F19" s="18">
        <v>10965</v>
      </c>
      <c r="G19" s="18">
        <v>18150</v>
      </c>
      <c r="H19" s="17">
        <v>27604</v>
      </c>
      <c r="I19" s="17">
        <v>523282</v>
      </c>
      <c r="J19" s="19">
        <v>117606</v>
      </c>
    </row>
    <row r="20" spans="1:10" ht="22.5">
      <c r="A20" s="12" t="s">
        <v>23</v>
      </c>
      <c r="B20" s="20">
        <v>5.15</v>
      </c>
      <c r="C20" s="18">
        <v>4.31</v>
      </c>
      <c r="D20" s="17">
        <v>4.61</v>
      </c>
      <c r="E20" s="19">
        <v>3.66</v>
      </c>
      <c r="F20" s="21">
        <v>4.25</v>
      </c>
      <c r="G20" s="18">
        <v>3.33</v>
      </c>
      <c r="H20" s="20">
        <v>4.57</v>
      </c>
      <c r="I20" s="17">
        <v>4.7</v>
      </c>
      <c r="J20" s="22">
        <v>3.21</v>
      </c>
    </row>
    <row r="21" spans="1:10" ht="12.75">
      <c r="A21" s="56" t="s">
        <v>16</v>
      </c>
      <c r="B21" s="71"/>
      <c r="C21" s="71"/>
      <c r="D21" s="71"/>
      <c r="E21" s="71"/>
      <c r="F21" s="71"/>
      <c r="G21" s="71"/>
      <c r="H21" s="71"/>
      <c r="I21" s="71"/>
      <c r="J21" s="71"/>
    </row>
    <row r="24" spans="1:10" ht="12.75">
      <c r="A24" s="62" t="s">
        <v>24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0" ht="12.75">
      <c r="A25" s="74"/>
      <c r="B25" s="75"/>
      <c r="C25" s="75"/>
      <c r="D25" s="75"/>
      <c r="E25" s="75"/>
      <c r="F25" s="75"/>
      <c r="G25" s="75"/>
      <c r="H25" s="75"/>
      <c r="I25" s="75"/>
      <c r="J25" s="76"/>
    </row>
    <row r="26" spans="1:10" ht="12.75">
      <c r="A26" s="77"/>
      <c r="B26" s="78"/>
      <c r="C26" s="78"/>
      <c r="D26" s="78"/>
      <c r="E26" s="78"/>
      <c r="F26" s="78"/>
      <c r="G26" s="78"/>
      <c r="H26" s="78"/>
      <c r="I26" s="78"/>
      <c r="J26" s="79"/>
    </row>
    <row r="27" spans="1:10" ht="21.75">
      <c r="A27" s="1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 t="s">
        <v>8</v>
      </c>
      <c r="I27" s="3" t="s">
        <v>18</v>
      </c>
      <c r="J27" s="2" t="s">
        <v>10</v>
      </c>
    </row>
    <row r="28" spans="1:10" ht="22.5">
      <c r="A28" s="4" t="s">
        <v>19</v>
      </c>
      <c r="B28" s="14">
        <v>53886</v>
      </c>
      <c r="C28" s="14">
        <v>1884</v>
      </c>
      <c r="D28" s="14">
        <v>3739</v>
      </c>
      <c r="E28" s="14">
        <v>39423</v>
      </c>
      <c r="F28" s="14">
        <v>1463</v>
      </c>
      <c r="G28" s="14">
        <v>2364</v>
      </c>
      <c r="H28" s="14">
        <v>2076</v>
      </c>
      <c r="I28" s="14">
        <v>104835</v>
      </c>
      <c r="J28" s="5">
        <v>20914</v>
      </c>
    </row>
    <row r="29" spans="1:10" ht="22.5">
      <c r="A29" s="4" t="s">
        <v>20</v>
      </c>
      <c r="B29" s="14">
        <v>53886</v>
      </c>
      <c r="C29" s="14">
        <v>1884</v>
      </c>
      <c r="D29" s="14">
        <v>3739</v>
      </c>
      <c r="E29" s="14">
        <v>39423</v>
      </c>
      <c r="F29" s="14">
        <v>1463</v>
      </c>
      <c r="G29" s="14">
        <v>2364</v>
      </c>
      <c r="H29" s="14">
        <v>2076</v>
      </c>
      <c r="I29" s="23">
        <v>104835</v>
      </c>
      <c r="J29" s="21">
        <v>20547</v>
      </c>
    </row>
    <row r="30" spans="1:10" ht="22.5">
      <c r="A30" s="4" t="s">
        <v>21</v>
      </c>
      <c r="B30" s="18">
        <v>100</v>
      </c>
      <c r="C30" s="18">
        <v>100</v>
      </c>
      <c r="D30" s="18">
        <v>100</v>
      </c>
      <c r="E30" s="18">
        <v>100</v>
      </c>
      <c r="F30" s="18">
        <v>100</v>
      </c>
      <c r="G30" s="18">
        <v>100</v>
      </c>
      <c r="H30" s="18">
        <v>100</v>
      </c>
      <c r="I30" s="18">
        <v>100</v>
      </c>
      <c r="J30" s="21">
        <v>98.25</v>
      </c>
    </row>
    <row r="31" spans="1:10" ht="22.5">
      <c r="A31" s="4" t="s">
        <v>25</v>
      </c>
      <c r="B31" s="18">
        <v>349641</v>
      </c>
      <c r="C31" s="18">
        <v>6332</v>
      </c>
      <c r="D31" s="18">
        <v>19511</v>
      </c>
      <c r="E31" s="18">
        <v>219712</v>
      </c>
      <c r="F31" s="18">
        <v>7576</v>
      </c>
      <c r="G31" s="18">
        <v>9024</v>
      </c>
      <c r="H31" s="18">
        <v>8773</v>
      </c>
      <c r="I31" s="18">
        <v>620569</v>
      </c>
      <c r="J31" s="21">
        <v>75317</v>
      </c>
    </row>
    <row r="32" spans="1:10" ht="22.5">
      <c r="A32" s="4" t="s">
        <v>26</v>
      </c>
      <c r="B32" s="18">
        <v>6.5</v>
      </c>
      <c r="C32" s="18">
        <v>3.4</v>
      </c>
      <c r="D32" s="18">
        <v>5.2</v>
      </c>
      <c r="E32" s="18">
        <v>5.6</v>
      </c>
      <c r="F32" s="18">
        <v>5.2</v>
      </c>
      <c r="G32" s="18">
        <v>3.8</v>
      </c>
      <c r="H32" s="18">
        <v>4.2</v>
      </c>
      <c r="I32" s="18">
        <v>5.9</v>
      </c>
      <c r="J32" s="21">
        <v>3.7</v>
      </c>
    </row>
    <row r="33" spans="1:10" ht="12.75">
      <c r="A33" s="57" t="s">
        <v>16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.5" customHeight="1">
      <c r="A34" s="58"/>
      <c r="B34" s="57"/>
      <c r="C34" s="57"/>
      <c r="D34" s="57"/>
      <c r="E34" s="57"/>
      <c r="F34" s="57"/>
      <c r="G34" s="57"/>
      <c r="H34" s="57"/>
      <c r="I34" s="57"/>
      <c r="J34" s="57"/>
    </row>
    <row r="37" spans="1:10" ht="12.75" customHeight="1">
      <c r="A37" s="80" t="s">
        <v>27</v>
      </c>
      <c r="B37" s="81"/>
      <c r="C37" s="81"/>
      <c r="D37" s="81"/>
      <c r="E37" s="81"/>
      <c r="F37" s="81"/>
      <c r="G37" s="81"/>
      <c r="H37" s="81"/>
      <c r="I37" s="81"/>
      <c r="J37" s="82"/>
    </row>
    <row r="38" spans="1:10" ht="12.75">
      <c r="A38" s="83"/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>
      <c r="A39" s="86"/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1.75">
      <c r="A40" s="1" t="s">
        <v>1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  <c r="I40" s="3" t="s">
        <v>18</v>
      </c>
      <c r="J40" s="2" t="s">
        <v>10</v>
      </c>
    </row>
    <row r="41" spans="1:10" ht="22.5">
      <c r="A41" s="4" t="s">
        <v>19</v>
      </c>
      <c r="B41" s="14">
        <v>47635</v>
      </c>
      <c r="C41" s="14">
        <v>2612</v>
      </c>
      <c r="D41" s="14">
        <v>8294</v>
      </c>
      <c r="E41" s="14">
        <v>18548</v>
      </c>
      <c r="F41" s="14">
        <v>1374</v>
      </c>
      <c r="G41" s="14">
        <v>3009</v>
      </c>
      <c r="H41" s="14">
        <v>5387</v>
      </c>
      <c r="I41" s="14">
        <v>86859</v>
      </c>
      <c r="J41" s="5">
        <v>27272</v>
      </c>
    </row>
    <row r="42" spans="1:10" ht="22.5">
      <c r="A42" s="4" t="s">
        <v>20</v>
      </c>
      <c r="B42" s="14">
        <v>46694</v>
      </c>
      <c r="C42" s="14">
        <v>2470</v>
      </c>
      <c r="D42" s="14">
        <v>8294</v>
      </c>
      <c r="E42" s="14">
        <v>17993</v>
      </c>
      <c r="F42" s="14">
        <v>1374</v>
      </c>
      <c r="G42" s="14">
        <v>2788</v>
      </c>
      <c r="H42" s="14">
        <v>5387</v>
      </c>
      <c r="I42" s="14">
        <v>85000</v>
      </c>
      <c r="J42" s="14">
        <v>27272</v>
      </c>
    </row>
    <row r="43" spans="1:10" ht="22.5">
      <c r="A43" s="4" t="s">
        <v>21</v>
      </c>
      <c r="B43" s="18">
        <v>98.02</v>
      </c>
      <c r="C43" s="18">
        <v>94.56</v>
      </c>
      <c r="D43" s="18">
        <v>100</v>
      </c>
      <c r="E43" s="18">
        <v>97.01</v>
      </c>
      <c r="F43" s="18">
        <v>100</v>
      </c>
      <c r="G43" s="18">
        <v>92.66</v>
      </c>
      <c r="H43" s="18">
        <v>100</v>
      </c>
      <c r="I43" s="18">
        <v>97.86</v>
      </c>
      <c r="J43" s="21">
        <v>100</v>
      </c>
    </row>
    <row r="44" spans="1:10" ht="22.5">
      <c r="A44" s="4" t="s">
        <v>25</v>
      </c>
      <c r="B44" s="18">
        <v>243252.61</v>
      </c>
      <c r="C44" s="18">
        <v>10792.76</v>
      </c>
      <c r="D44" s="18">
        <v>41003.9</v>
      </c>
      <c r="E44" s="18">
        <v>78047.8</v>
      </c>
      <c r="F44" s="18">
        <v>6047.14</v>
      </c>
      <c r="G44" s="18">
        <v>10967.98</v>
      </c>
      <c r="H44" s="18">
        <v>25271.99</v>
      </c>
      <c r="I44" s="18">
        <v>415384.19</v>
      </c>
      <c r="J44" s="21">
        <v>86453.05</v>
      </c>
    </row>
    <row r="45" spans="1:10" ht="22.5">
      <c r="A45" s="4" t="s">
        <v>26</v>
      </c>
      <c r="B45" s="18">
        <v>5.21</v>
      </c>
      <c r="C45" s="18">
        <v>4.37</v>
      </c>
      <c r="D45" s="18">
        <v>4.94</v>
      </c>
      <c r="E45" s="18">
        <v>4.34</v>
      </c>
      <c r="F45" s="18">
        <v>4.4</v>
      </c>
      <c r="G45" s="18">
        <v>3.93</v>
      </c>
      <c r="H45" s="18">
        <v>4.69</v>
      </c>
      <c r="I45" s="18">
        <v>4.89</v>
      </c>
      <c r="J45" s="21">
        <v>3.17</v>
      </c>
    </row>
    <row r="46" spans="1:10" ht="12.75">
      <c r="A46" s="89" t="s">
        <v>16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.5" customHeight="1" hidden="1">
      <c r="A47" s="90"/>
      <c r="B47" s="89"/>
      <c r="C47" s="89"/>
      <c r="D47" s="89"/>
      <c r="E47" s="89"/>
      <c r="F47" s="89"/>
      <c r="G47" s="89"/>
      <c r="H47" s="89"/>
      <c r="I47" s="89"/>
      <c r="J47" s="89"/>
    </row>
    <row r="50" spans="1:10" ht="12.75">
      <c r="A50" s="80" t="s">
        <v>28</v>
      </c>
      <c r="B50" s="91"/>
      <c r="C50" s="91"/>
      <c r="D50" s="91"/>
      <c r="E50" s="91"/>
      <c r="F50" s="91"/>
      <c r="G50" s="91"/>
      <c r="H50" s="91"/>
      <c r="I50" s="91"/>
      <c r="J50" s="92"/>
    </row>
    <row r="51" spans="1:10" ht="12.75">
      <c r="A51" s="93"/>
      <c r="B51" s="94"/>
      <c r="C51" s="94"/>
      <c r="D51" s="94"/>
      <c r="E51" s="94"/>
      <c r="F51" s="94"/>
      <c r="G51" s="94"/>
      <c r="H51" s="94"/>
      <c r="I51" s="94"/>
      <c r="J51" s="95"/>
    </row>
    <row r="52" spans="1:10" ht="21.75">
      <c r="A52" s="2" t="s">
        <v>1</v>
      </c>
      <c r="B52" s="2" t="s">
        <v>2</v>
      </c>
      <c r="C52" s="2" t="s">
        <v>3</v>
      </c>
      <c r="D52" s="2" t="s">
        <v>4</v>
      </c>
      <c r="E52" s="2" t="s">
        <v>5</v>
      </c>
      <c r="F52" s="2" t="s">
        <v>6</v>
      </c>
      <c r="G52" s="2" t="s">
        <v>7</v>
      </c>
      <c r="H52" s="2" t="s">
        <v>8</v>
      </c>
      <c r="I52" s="3" t="s">
        <v>18</v>
      </c>
      <c r="J52" s="2" t="s">
        <v>10</v>
      </c>
    </row>
    <row r="53" spans="1:10" ht="22.5">
      <c r="A53" s="4" t="s">
        <v>19</v>
      </c>
      <c r="B53" s="14">
        <v>114286</v>
      </c>
      <c r="C53" s="14">
        <v>3149</v>
      </c>
      <c r="D53" s="14">
        <v>7894</v>
      </c>
      <c r="E53" s="14">
        <v>48022</v>
      </c>
      <c r="F53" s="14">
        <v>2434</v>
      </c>
      <c r="G53" s="14">
        <v>1507</v>
      </c>
      <c r="H53" s="14">
        <v>1997</v>
      </c>
      <c r="I53" s="14">
        <f>SUM(B53:H53)</f>
        <v>179289</v>
      </c>
      <c r="J53" s="5">
        <v>30727</v>
      </c>
    </row>
    <row r="54" spans="1:10" ht="22.5">
      <c r="A54" s="4" t="s">
        <v>20</v>
      </c>
      <c r="B54" s="14">
        <v>114286</v>
      </c>
      <c r="C54" s="14">
        <v>3149</v>
      </c>
      <c r="D54" s="14">
        <v>7894</v>
      </c>
      <c r="E54" s="14">
        <v>48022</v>
      </c>
      <c r="F54" s="14">
        <v>2434</v>
      </c>
      <c r="G54" s="14">
        <v>1507</v>
      </c>
      <c r="H54" s="14">
        <v>1997</v>
      </c>
      <c r="I54" s="14">
        <f>SUM(B54:H54)</f>
        <v>179289</v>
      </c>
      <c r="J54" s="5">
        <v>30727</v>
      </c>
    </row>
    <row r="55" spans="1:10" ht="22.5">
      <c r="A55" s="4" t="s">
        <v>21</v>
      </c>
      <c r="B55" s="24">
        <v>100</v>
      </c>
      <c r="C55" s="24">
        <v>100</v>
      </c>
      <c r="D55" s="24">
        <v>100</v>
      </c>
      <c r="E55" s="24">
        <v>100</v>
      </c>
      <c r="F55" s="24">
        <v>100</v>
      </c>
      <c r="G55" s="24">
        <v>100</v>
      </c>
      <c r="H55" s="24">
        <v>100</v>
      </c>
      <c r="I55" s="24">
        <v>100</v>
      </c>
      <c r="J55" s="25">
        <v>100</v>
      </c>
    </row>
    <row r="56" spans="1:10" ht="22.5">
      <c r="A56" s="4" t="s">
        <v>25</v>
      </c>
      <c r="B56" s="14">
        <v>606860</v>
      </c>
      <c r="C56" s="14">
        <v>12250</v>
      </c>
      <c r="D56" s="14">
        <v>37498</v>
      </c>
      <c r="E56" s="14">
        <v>208896</v>
      </c>
      <c r="F56" s="14">
        <v>9712</v>
      </c>
      <c r="G56" s="14">
        <v>5050</v>
      </c>
      <c r="H56" s="14">
        <v>8168</v>
      </c>
      <c r="I56" s="14">
        <v>888434</v>
      </c>
      <c r="J56" s="5">
        <v>93412</v>
      </c>
    </row>
    <row r="57" spans="1:10" ht="22.5">
      <c r="A57" s="4" t="s">
        <v>26</v>
      </c>
      <c r="B57" s="26">
        <v>5.31</v>
      </c>
      <c r="C57" s="26">
        <v>3.89</v>
      </c>
      <c r="D57" s="26">
        <v>4.75</v>
      </c>
      <c r="E57" s="26">
        <v>4.35</v>
      </c>
      <c r="F57" s="26">
        <v>3.99</v>
      </c>
      <c r="G57" s="26">
        <v>3.35</v>
      </c>
      <c r="H57" s="26">
        <v>4.09</v>
      </c>
      <c r="I57" s="26">
        <v>4.96</v>
      </c>
      <c r="J57" s="7">
        <v>3.04</v>
      </c>
    </row>
    <row r="58" spans="1:10" ht="12.75">
      <c r="A58" s="89" t="s">
        <v>29</v>
      </c>
      <c r="B58" s="89"/>
      <c r="C58" s="89"/>
      <c r="D58" s="89"/>
      <c r="E58" s="89"/>
      <c r="F58" s="89"/>
      <c r="G58" s="89"/>
      <c r="H58" s="89"/>
      <c r="I58" s="89"/>
      <c r="J58" s="89"/>
    </row>
    <row r="59" spans="1:10" ht="0.75" customHeight="1">
      <c r="A59" s="90"/>
      <c r="B59" s="89"/>
      <c r="C59" s="89"/>
      <c r="D59" s="89"/>
      <c r="E59" s="89"/>
      <c r="F59" s="89"/>
      <c r="G59" s="89"/>
      <c r="H59" s="89"/>
      <c r="I59" s="89"/>
      <c r="J59" s="89"/>
    </row>
    <row r="62" spans="1:10" ht="12.75">
      <c r="A62" s="80" t="s">
        <v>30</v>
      </c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/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12.75">
      <c r="A64" s="86"/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21.7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8</v>
      </c>
      <c r="I65" s="3" t="s">
        <v>18</v>
      </c>
      <c r="J65" s="2" t="s">
        <v>10</v>
      </c>
    </row>
    <row r="66" spans="1:10" ht="22.5">
      <c r="A66" s="4" t="s">
        <v>19</v>
      </c>
      <c r="B66" s="14">
        <v>31630</v>
      </c>
      <c r="C66" s="14">
        <v>1515</v>
      </c>
      <c r="D66" s="14">
        <v>3203</v>
      </c>
      <c r="E66" s="14">
        <v>10986</v>
      </c>
      <c r="F66" s="14">
        <v>412</v>
      </c>
      <c r="G66" s="14">
        <v>1501</v>
      </c>
      <c r="H66" s="14">
        <v>616</v>
      </c>
      <c r="I66" s="14">
        <v>49863</v>
      </c>
      <c r="J66" s="5">
        <v>12207</v>
      </c>
    </row>
    <row r="67" spans="1:10" ht="22.5">
      <c r="A67" s="4" t="s">
        <v>20</v>
      </c>
      <c r="B67" s="14">
        <v>31630</v>
      </c>
      <c r="C67" s="14">
        <v>1515</v>
      </c>
      <c r="D67" s="14">
        <v>3203</v>
      </c>
      <c r="E67" s="14">
        <v>10986</v>
      </c>
      <c r="F67" s="14">
        <v>412</v>
      </c>
      <c r="G67" s="14">
        <v>1501</v>
      </c>
      <c r="H67" s="14">
        <v>616</v>
      </c>
      <c r="I67" s="23">
        <v>49863</v>
      </c>
      <c r="J67" s="21">
        <v>12207</v>
      </c>
    </row>
    <row r="68" spans="1:10" ht="22.5">
      <c r="A68" s="4" t="s">
        <v>21</v>
      </c>
      <c r="B68" s="18">
        <v>100</v>
      </c>
      <c r="C68" s="18">
        <v>100</v>
      </c>
      <c r="D68" s="18">
        <v>100</v>
      </c>
      <c r="E68" s="18">
        <v>100</v>
      </c>
      <c r="F68" s="18">
        <v>100</v>
      </c>
      <c r="G68" s="18">
        <v>100</v>
      </c>
      <c r="H68" s="18">
        <v>100</v>
      </c>
      <c r="I68" s="18">
        <v>100</v>
      </c>
      <c r="J68" s="21">
        <v>100</v>
      </c>
    </row>
    <row r="69" spans="1:10" ht="22.5">
      <c r="A69" s="4" t="s">
        <v>25</v>
      </c>
      <c r="B69" s="18">
        <v>192706</v>
      </c>
      <c r="C69" s="18">
        <v>5482</v>
      </c>
      <c r="D69" s="18">
        <v>16021</v>
      </c>
      <c r="E69" s="18">
        <v>53038</v>
      </c>
      <c r="F69" s="18">
        <v>1991</v>
      </c>
      <c r="G69" s="18">
        <v>5248</v>
      </c>
      <c r="H69" s="18">
        <v>2029</v>
      </c>
      <c r="I69" s="18">
        <v>276515</v>
      </c>
      <c r="J69" s="21">
        <v>41396</v>
      </c>
    </row>
    <row r="70" spans="1:10" ht="22.5">
      <c r="A70" s="4" t="s">
        <v>26</v>
      </c>
      <c r="B70" s="18">
        <v>6.09</v>
      </c>
      <c r="C70" s="18">
        <v>3.62</v>
      </c>
      <c r="D70" s="18">
        <v>5</v>
      </c>
      <c r="E70" s="18">
        <v>4.83</v>
      </c>
      <c r="F70" s="18">
        <v>4.83</v>
      </c>
      <c r="G70" s="18">
        <v>3.5</v>
      </c>
      <c r="H70" s="18">
        <v>3.29</v>
      </c>
      <c r="I70" s="18">
        <v>5.55</v>
      </c>
      <c r="J70" s="21">
        <v>3.39</v>
      </c>
    </row>
    <row r="71" spans="1:10" ht="2.25" customHeight="1">
      <c r="A71" s="89" t="s">
        <v>16</v>
      </c>
      <c r="B71" s="89"/>
      <c r="C71" s="89"/>
      <c r="D71" s="89"/>
      <c r="E71" s="89"/>
      <c r="F71" s="89"/>
      <c r="G71" s="89"/>
      <c r="H71" s="89"/>
      <c r="I71" s="89"/>
      <c r="J71" s="89"/>
    </row>
    <row r="72" spans="1:10" ht="12.75">
      <c r="A72" s="90"/>
      <c r="B72" s="89"/>
      <c r="C72" s="89"/>
      <c r="D72" s="89"/>
      <c r="E72" s="89"/>
      <c r="F72" s="89"/>
      <c r="G72" s="89"/>
      <c r="H72" s="89"/>
      <c r="I72" s="89"/>
      <c r="J72" s="89"/>
    </row>
    <row r="75" spans="1:10" ht="12.75">
      <c r="A75" s="80" t="s">
        <v>31</v>
      </c>
      <c r="B75" s="91"/>
      <c r="C75" s="91"/>
      <c r="D75" s="91"/>
      <c r="E75" s="91"/>
      <c r="F75" s="91"/>
      <c r="G75" s="91"/>
      <c r="H75" s="91"/>
      <c r="I75" s="91"/>
      <c r="J75" s="92"/>
    </row>
    <row r="76" spans="1:10" ht="12.75">
      <c r="A76" s="96"/>
      <c r="B76" s="97"/>
      <c r="C76" s="97"/>
      <c r="D76" s="97"/>
      <c r="E76" s="97"/>
      <c r="F76" s="97"/>
      <c r="G76" s="97"/>
      <c r="H76" s="97"/>
      <c r="I76" s="97"/>
      <c r="J76" s="98"/>
    </row>
    <row r="77" spans="1:10" ht="12.75">
      <c r="A77" s="93"/>
      <c r="B77" s="94"/>
      <c r="C77" s="94"/>
      <c r="D77" s="94"/>
      <c r="E77" s="94"/>
      <c r="F77" s="94"/>
      <c r="G77" s="94"/>
      <c r="H77" s="94"/>
      <c r="I77" s="94"/>
      <c r="J77" s="95"/>
    </row>
    <row r="78" spans="1:10" ht="21.75">
      <c r="A78" s="2" t="s">
        <v>1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  <c r="I78" s="3" t="s">
        <v>18</v>
      </c>
      <c r="J78" s="2" t="s">
        <v>10</v>
      </c>
    </row>
    <row r="79" spans="1:10" ht="22.5">
      <c r="A79" s="4" t="s">
        <v>19</v>
      </c>
      <c r="B79" s="14">
        <v>11439</v>
      </c>
      <c r="C79" s="14">
        <v>490</v>
      </c>
      <c r="D79" s="14">
        <v>1760</v>
      </c>
      <c r="E79" s="14">
        <v>2873</v>
      </c>
      <c r="F79" s="14">
        <v>1215</v>
      </c>
      <c r="G79" s="14">
        <v>1718</v>
      </c>
      <c r="H79" s="14">
        <v>1498</v>
      </c>
      <c r="I79" s="14">
        <v>20993</v>
      </c>
      <c r="J79" s="5">
        <v>5883</v>
      </c>
    </row>
    <row r="80" spans="1:10" ht="22.5">
      <c r="A80" s="4" t="s">
        <v>20</v>
      </c>
      <c r="B80" s="14">
        <v>11439</v>
      </c>
      <c r="C80" s="14">
        <v>64</v>
      </c>
      <c r="D80" s="14">
        <v>1760</v>
      </c>
      <c r="E80" s="14">
        <v>1925</v>
      </c>
      <c r="F80" s="14">
        <v>1215</v>
      </c>
      <c r="G80" s="14">
        <v>945</v>
      </c>
      <c r="H80" s="14">
        <v>1498</v>
      </c>
      <c r="I80" s="27">
        <v>18846</v>
      </c>
      <c r="J80" s="21">
        <v>5883</v>
      </c>
    </row>
    <row r="81" spans="1:10" ht="22.5">
      <c r="A81" s="4" t="s">
        <v>21</v>
      </c>
      <c r="B81" s="18">
        <v>100</v>
      </c>
      <c r="C81" s="18">
        <v>15</v>
      </c>
      <c r="D81" s="18">
        <v>100</v>
      </c>
      <c r="E81" s="18">
        <v>67</v>
      </c>
      <c r="F81" s="18">
        <v>100</v>
      </c>
      <c r="G81" s="18">
        <v>55</v>
      </c>
      <c r="H81" s="18">
        <v>100</v>
      </c>
      <c r="I81" s="18">
        <v>89</v>
      </c>
      <c r="J81" s="21">
        <v>100</v>
      </c>
    </row>
    <row r="82" spans="1:10" ht="22.5">
      <c r="A82" s="4" t="s">
        <v>25</v>
      </c>
      <c r="B82" s="18">
        <v>61771</v>
      </c>
      <c r="C82" s="18">
        <v>275</v>
      </c>
      <c r="D82" s="18">
        <v>8624</v>
      </c>
      <c r="E82" s="18">
        <v>6160</v>
      </c>
      <c r="F82" s="18">
        <v>4982</v>
      </c>
      <c r="G82" s="18">
        <v>3213</v>
      </c>
      <c r="H82" s="18">
        <v>5992</v>
      </c>
      <c r="I82" s="18">
        <v>91017</v>
      </c>
      <c r="J82" s="21">
        <v>17649</v>
      </c>
    </row>
    <row r="83" spans="1:10" ht="22.5">
      <c r="A83" s="4" t="s">
        <v>26</v>
      </c>
      <c r="B83" s="18">
        <v>5.4</v>
      </c>
      <c r="C83" s="18">
        <v>4.3</v>
      </c>
      <c r="D83" s="28">
        <v>4.9</v>
      </c>
      <c r="E83" s="18">
        <v>3.2</v>
      </c>
      <c r="F83" s="18">
        <v>4.1</v>
      </c>
      <c r="G83" s="18">
        <v>3.4</v>
      </c>
      <c r="H83" s="18">
        <v>4</v>
      </c>
      <c r="I83" s="18">
        <v>4.8</v>
      </c>
      <c r="J83" s="21">
        <v>3</v>
      </c>
    </row>
    <row r="84" spans="1:10" ht="12.75">
      <c r="A84" s="56" t="s">
        <v>16</v>
      </c>
      <c r="B84" s="56"/>
      <c r="C84" s="56"/>
      <c r="D84" s="56"/>
      <c r="E84" s="56"/>
      <c r="F84" s="56"/>
      <c r="G84" s="56"/>
      <c r="H84" s="56"/>
      <c r="I84" s="56"/>
      <c r="J84" s="56"/>
    </row>
    <row r="87" spans="1:10" ht="12.75">
      <c r="A87" s="80" t="s">
        <v>32</v>
      </c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12.75">
      <c r="A88" s="83"/>
      <c r="B88" s="84"/>
      <c r="C88" s="84"/>
      <c r="D88" s="84"/>
      <c r="E88" s="84"/>
      <c r="F88" s="84"/>
      <c r="G88" s="84"/>
      <c r="H88" s="84"/>
      <c r="I88" s="84"/>
      <c r="J88" s="85"/>
    </row>
    <row r="89" spans="1:10" ht="12.75">
      <c r="A89" s="86"/>
      <c r="B89" s="87"/>
      <c r="C89" s="87"/>
      <c r="D89" s="87"/>
      <c r="E89" s="87"/>
      <c r="F89" s="87"/>
      <c r="G89" s="87"/>
      <c r="H89" s="87"/>
      <c r="I89" s="87"/>
      <c r="J89" s="88"/>
    </row>
    <row r="90" spans="1:10" ht="21.75">
      <c r="A90" s="2" t="s">
        <v>1</v>
      </c>
      <c r="B90" s="2" t="s">
        <v>2</v>
      </c>
      <c r="C90" s="2" t="s">
        <v>3</v>
      </c>
      <c r="D90" s="2" t="s">
        <v>4</v>
      </c>
      <c r="E90" s="2" t="s">
        <v>5</v>
      </c>
      <c r="F90" s="2" t="s">
        <v>6</v>
      </c>
      <c r="G90" s="2" t="s">
        <v>7</v>
      </c>
      <c r="H90" s="2" t="s">
        <v>8</v>
      </c>
      <c r="I90" s="3" t="s">
        <v>18</v>
      </c>
      <c r="J90" s="2" t="s">
        <v>10</v>
      </c>
    </row>
    <row r="91" spans="1:10" ht="22.5">
      <c r="A91" s="4" t="s">
        <v>19</v>
      </c>
      <c r="B91" s="14">
        <v>52949</v>
      </c>
      <c r="C91" s="14">
        <v>2339</v>
      </c>
      <c r="D91" s="14">
        <v>11240</v>
      </c>
      <c r="E91" s="14">
        <v>10377</v>
      </c>
      <c r="F91" s="14">
        <v>2828</v>
      </c>
      <c r="G91" s="14">
        <v>2780</v>
      </c>
      <c r="H91" s="14">
        <v>5130</v>
      </c>
      <c r="I91" s="14">
        <v>87643</v>
      </c>
      <c r="J91" s="5">
        <v>22769</v>
      </c>
    </row>
    <row r="92" spans="1:10" ht="22.5">
      <c r="A92" s="4" t="s">
        <v>20</v>
      </c>
      <c r="B92" s="14">
        <v>52422</v>
      </c>
      <c r="C92" s="14">
        <v>2162</v>
      </c>
      <c r="D92" s="14">
        <v>11240</v>
      </c>
      <c r="E92" s="14">
        <v>10276</v>
      </c>
      <c r="F92" s="14">
        <v>2778</v>
      </c>
      <c r="G92" s="14">
        <v>2424</v>
      </c>
      <c r="H92" s="14">
        <v>4966</v>
      </c>
      <c r="I92" s="23">
        <v>86268</v>
      </c>
      <c r="J92" s="5">
        <v>22757</v>
      </c>
    </row>
    <row r="93" spans="1:10" ht="22.5">
      <c r="A93" s="4" t="s">
        <v>21</v>
      </c>
      <c r="B93" s="18">
        <v>99</v>
      </c>
      <c r="C93" s="18">
        <v>92.43</v>
      </c>
      <c r="D93" s="18">
        <v>100</v>
      </c>
      <c r="E93" s="18">
        <v>99.03</v>
      </c>
      <c r="F93" s="18">
        <v>98.23</v>
      </c>
      <c r="G93" s="18">
        <v>87.19</v>
      </c>
      <c r="H93" s="18">
        <v>96.8</v>
      </c>
      <c r="I93" s="18">
        <v>98.43</v>
      </c>
      <c r="J93" s="21">
        <v>99.95</v>
      </c>
    </row>
    <row r="94" spans="1:10" ht="22.5">
      <c r="A94" s="4" t="s">
        <v>25</v>
      </c>
      <c r="B94" s="14">
        <v>317303</v>
      </c>
      <c r="C94" s="14">
        <v>9225</v>
      </c>
      <c r="D94" s="14">
        <v>62991</v>
      </c>
      <c r="E94" s="14">
        <v>51784</v>
      </c>
      <c r="F94" s="14">
        <v>12994</v>
      </c>
      <c r="G94" s="14">
        <v>9387</v>
      </c>
      <c r="H94" s="14">
        <v>25537</v>
      </c>
      <c r="I94" s="14">
        <v>489221</v>
      </c>
      <c r="J94" s="5">
        <v>77498</v>
      </c>
    </row>
    <row r="95" spans="1:10" ht="22.5">
      <c r="A95" s="4" t="s">
        <v>26</v>
      </c>
      <c r="B95" s="18">
        <v>6.05</v>
      </c>
      <c r="C95" s="18">
        <v>4.27</v>
      </c>
      <c r="D95" s="18">
        <v>5.6</v>
      </c>
      <c r="E95" s="18">
        <v>5.04</v>
      </c>
      <c r="F95" s="18">
        <v>4.68</v>
      </c>
      <c r="G95" s="18">
        <v>3.87</v>
      </c>
      <c r="H95" s="18">
        <v>5.14</v>
      </c>
      <c r="I95" s="18">
        <v>5.67</v>
      </c>
      <c r="J95" s="21">
        <v>3.41</v>
      </c>
    </row>
    <row r="96" spans="1:10" ht="12.75">
      <c r="A96" s="89" t="s">
        <v>16</v>
      </c>
      <c r="B96" s="89"/>
      <c r="C96" s="89"/>
      <c r="D96" s="89"/>
      <c r="E96" s="89"/>
      <c r="F96" s="89"/>
      <c r="G96" s="89"/>
      <c r="H96" s="89"/>
      <c r="I96" s="89"/>
      <c r="J96" s="89"/>
    </row>
    <row r="97" spans="1:10" ht="1.5" customHeight="1">
      <c r="A97" s="90"/>
      <c r="B97" s="89"/>
      <c r="C97" s="89"/>
      <c r="D97" s="89"/>
      <c r="E97" s="89"/>
      <c r="F97" s="89"/>
      <c r="G97" s="89"/>
      <c r="H97" s="89"/>
      <c r="I97" s="89"/>
      <c r="J97" s="89"/>
    </row>
    <row r="100" spans="1:10" ht="12.75">
      <c r="A100" s="99" t="s">
        <v>33</v>
      </c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1:10" ht="12.7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ht="12.7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1:10" ht="21.75">
      <c r="A103" s="2" t="s">
        <v>1</v>
      </c>
      <c r="B103" s="2" t="s">
        <v>2</v>
      </c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  <c r="H103" s="2" t="s">
        <v>8</v>
      </c>
      <c r="I103" s="3" t="s">
        <v>18</v>
      </c>
      <c r="J103" s="2" t="s">
        <v>10</v>
      </c>
    </row>
    <row r="104" spans="1:10" ht="22.5">
      <c r="A104" s="4" t="s">
        <v>19</v>
      </c>
      <c r="B104" s="14">
        <v>36895</v>
      </c>
      <c r="C104" s="14">
        <v>2300</v>
      </c>
      <c r="D104" s="14">
        <v>6437</v>
      </c>
      <c r="E104" s="14">
        <v>16290</v>
      </c>
      <c r="F104" s="14">
        <v>1155</v>
      </c>
      <c r="G104" s="14">
        <v>3770</v>
      </c>
      <c r="H104" s="14">
        <v>1934</v>
      </c>
      <c r="I104" s="14">
        <v>68781</v>
      </c>
      <c r="J104" s="5">
        <v>19230</v>
      </c>
    </row>
    <row r="105" spans="1:10" ht="22.5">
      <c r="A105" s="4" t="s">
        <v>20</v>
      </c>
      <c r="B105" s="14">
        <v>35223</v>
      </c>
      <c r="C105" s="14">
        <v>2117</v>
      </c>
      <c r="D105" s="14">
        <v>6400</v>
      </c>
      <c r="E105" s="14">
        <v>15598</v>
      </c>
      <c r="F105" s="14">
        <v>1070</v>
      </c>
      <c r="G105" s="14">
        <v>3250</v>
      </c>
      <c r="H105" s="14">
        <v>1665</v>
      </c>
      <c r="I105" s="14">
        <v>65323</v>
      </c>
      <c r="J105" s="5">
        <v>18759</v>
      </c>
    </row>
    <row r="106" spans="1:10" ht="22.5">
      <c r="A106" s="4" t="s">
        <v>21</v>
      </c>
      <c r="B106" s="29">
        <v>95.5</v>
      </c>
      <c r="C106" s="29">
        <v>92</v>
      </c>
      <c r="D106" s="29">
        <v>99.4</v>
      </c>
      <c r="E106" s="29">
        <v>95.7</v>
      </c>
      <c r="F106" s="29">
        <v>92.6</v>
      </c>
      <c r="G106" s="29">
        <v>86.2</v>
      </c>
      <c r="H106" s="29">
        <v>86.1</v>
      </c>
      <c r="I106" s="29">
        <v>95</v>
      </c>
      <c r="J106" s="30">
        <v>97.6</v>
      </c>
    </row>
    <row r="107" spans="1:10" ht="22.5">
      <c r="A107" s="4" t="s">
        <v>22</v>
      </c>
      <c r="B107" s="14">
        <v>186653</v>
      </c>
      <c r="C107" s="14">
        <v>7154</v>
      </c>
      <c r="D107" s="14">
        <v>33328</v>
      </c>
      <c r="E107" s="14">
        <v>62722</v>
      </c>
      <c r="F107" s="14">
        <v>4383</v>
      </c>
      <c r="G107" s="14">
        <v>11984</v>
      </c>
      <c r="H107" s="14">
        <v>6787</v>
      </c>
      <c r="I107" s="14">
        <v>313011</v>
      </c>
      <c r="J107" s="5">
        <v>59003</v>
      </c>
    </row>
    <row r="108" spans="1:10" ht="22.5">
      <c r="A108" s="4" t="s">
        <v>23</v>
      </c>
      <c r="B108" s="29">
        <v>5.3</v>
      </c>
      <c r="C108" s="29">
        <v>3.38</v>
      </c>
      <c r="D108" s="29">
        <v>5.2</v>
      </c>
      <c r="E108" s="29">
        <v>4.02</v>
      </c>
      <c r="F108" s="29">
        <v>4.1</v>
      </c>
      <c r="G108" s="29">
        <v>3.69</v>
      </c>
      <c r="H108" s="29">
        <v>4.08</v>
      </c>
      <c r="I108" s="29">
        <v>4.79</v>
      </c>
      <c r="J108" s="30">
        <v>3.14</v>
      </c>
    </row>
    <row r="109" spans="1:10" ht="12.75">
      <c r="A109" s="56" t="s">
        <v>16</v>
      </c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</row>
    <row r="112" spans="1:10" ht="38.25" customHeight="1">
      <c r="A112" s="101" t="s">
        <v>34</v>
      </c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21.75">
      <c r="A113" s="2" t="s">
        <v>1</v>
      </c>
      <c r="B113" s="2" t="s">
        <v>2</v>
      </c>
      <c r="C113" s="2" t="s">
        <v>3</v>
      </c>
      <c r="D113" s="2" t="s">
        <v>4</v>
      </c>
      <c r="E113" s="2" t="s">
        <v>5</v>
      </c>
      <c r="F113" s="2" t="s">
        <v>6</v>
      </c>
      <c r="G113" s="2" t="s">
        <v>7</v>
      </c>
      <c r="H113" s="2" t="s">
        <v>8</v>
      </c>
      <c r="I113" s="3" t="s">
        <v>9</v>
      </c>
      <c r="J113" s="2" t="s">
        <v>10</v>
      </c>
    </row>
    <row r="114" spans="1:10" ht="22.5">
      <c r="A114" s="4" t="s">
        <v>35</v>
      </c>
      <c r="B114" s="5">
        <v>78291</v>
      </c>
      <c r="C114" s="5">
        <v>3626</v>
      </c>
      <c r="D114" s="5">
        <v>19167</v>
      </c>
      <c r="E114" s="5">
        <v>25951</v>
      </c>
      <c r="F114" s="5">
        <v>6535</v>
      </c>
      <c r="G114" s="5">
        <v>9514</v>
      </c>
      <c r="H114" s="5">
        <v>9821</v>
      </c>
      <c r="I114" s="5">
        <f>SUM(B114:H114)</f>
        <v>152905</v>
      </c>
      <c r="J114" s="5">
        <v>41201</v>
      </c>
    </row>
    <row r="115" spans="1:10" ht="22.5">
      <c r="A115" s="4" t="s">
        <v>36</v>
      </c>
      <c r="B115" s="32">
        <v>77680</v>
      </c>
      <c r="C115" s="21">
        <v>3446</v>
      </c>
      <c r="D115" s="33">
        <v>19167</v>
      </c>
      <c r="E115" s="21">
        <v>25651</v>
      </c>
      <c r="F115" s="21">
        <v>5789</v>
      </c>
      <c r="G115" s="21">
        <v>8220</v>
      </c>
      <c r="H115" s="21">
        <v>9671</v>
      </c>
      <c r="I115" s="33">
        <f>SUM(B115:H115)</f>
        <v>149624</v>
      </c>
      <c r="J115" s="33">
        <v>41201</v>
      </c>
    </row>
    <row r="116" spans="1:10" ht="22.5">
      <c r="A116" s="4" t="s">
        <v>13</v>
      </c>
      <c r="B116" s="21">
        <v>99.2</v>
      </c>
      <c r="C116" s="21">
        <v>95</v>
      </c>
      <c r="D116" s="21">
        <v>100</v>
      </c>
      <c r="E116" s="21">
        <v>98.8</v>
      </c>
      <c r="F116" s="21">
        <v>88.6</v>
      </c>
      <c r="G116" s="21">
        <v>86.4</v>
      </c>
      <c r="H116" s="21">
        <v>98.5</v>
      </c>
      <c r="I116" s="5">
        <v>95.3</v>
      </c>
      <c r="J116" s="21">
        <v>100</v>
      </c>
    </row>
    <row r="117" spans="1:10" ht="22.5">
      <c r="A117" s="4" t="s">
        <v>14</v>
      </c>
      <c r="B117" s="21">
        <v>385225</v>
      </c>
      <c r="C117" s="21">
        <v>14579</v>
      </c>
      <c r="D117" s="21">
        <v>84975</v>
      </c>
      <c r="E117" s="21">
        <v>92637</v>
      </c>
      <c r="F117" s="21">
        <v>25094</v>
      </c>
      <c r="G117" s="21">
        <v>28811</v>
      </c>
      <c r="H117" s="21">
        <v>42569</v>
      </c>
      <c r="I117" s="33">
        <f>SUM(B117:H117)</f>
        <v>673890</v>
      </c>
      <c r="J117" s="21">
        <v>126907</v>
      </c>
    </row>
    <row r="118" spans="1:10" ht="22.5" customHeight="1">
      <c r="A118" s="4" t="s">
        <v>15</v>
      </c>
      <c r="B118" s="21">
        <v>4.95</v>
      </c>
      <c r="C118" s="21">
        <v>4.23</v>
      </c>
      <c r="D118" s="21">
        <v>4.43</v>
      </c>
      <c r="E118" s="21">
        <v>3.61</v>
      </c>
      <c r="F118" s="7">
        <v>4.33</v>
      </c>
      <c r="G118" s="21">
        <v>3.5</v>
      </c>
      <c r="H118" s="21">
        <v>4.4</v>
      </c>
      <c r="I118" s="21">
        <v>4.27</v>
      </c>
      <c r="J118" s="21">
        <v>3.08</v>
      </c>
    </row>
    <row r="119" spans="1:10" ht="12.75">
      <c r="A119" s="56" t="s">
        <v>16</v>
      </c>
      <c r="B119" s="56"/>
      <c r="C119" s="56"/>
      <c r="D119" s="56"/>
      <c r="E119" s="56"/>
      <c r="F119" s="56"/>
      <c r="G119" s="56"/>
      <c r="H119" s="56"/>
      <c r="I119" s="56"/>
      <c r="J119" s="56"/>
    </row>
    <row r="122" spans="1:10" ht="25.5" customHeight="1">
      <c r="A122" s="101" t="s">
        <v>52</v>
      </c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20.25" customHeight="1">
      <c r="A123" s="2" t="s">
        <v>1</v>
      </c>
      <c r="B123" s="9" t="s">
        <v>37</v>
      </c>
      <c r="C123" s="9" t="s">
        <v>38</v>
      </c>
      <c r="D123" s="9" t="s">
        <v>39</v>
      </c>
      <c r="E123" s="9" t="s">
        <v>40</v>
      </c>
      <c r="F123" s="9" t="s">
        <v>41</v>
      </c>
      <c r="G123" s="9" t="s">
        <v>42</v>
      </c>
      <c r="H123" s="9" t="s">
        <v>43</v>
      </c>
      <c r="I123" s="11" t="s">
        <v>44</v>
      </c>
      <c r="J123" s="9" t="s">
        <v>45</v>
      </c>
    </row>
    <row r="124" spans="1:10" ht="22.5">
      <c r="A124" s="4" t="s">
        <v>11</v>
      </c>
      <c r="B124" s="34">
        <v>69857</v>
      </c>
      <c r="C124" s="34">
        <v>2451</v>
      </c>
      <c r="D124" s="34">
        <v>14248</v>
      </c>
      <c r="E124" s="34">
        <v>42329</v>
      </c>
      <c r="F124" s="34">
        <v>7395</v>
      </c>
      <c r="G124" s="34">
        <v>7062</v>
      </c>
      <c r="H124" s="34">
        <v>5915</v>
      </c>
      <c r="I124" s="34">
        <v>149257</v>
      </c>
      <c r="J124" s="34">
        <v>38218</v>
      </c>
    </row>
    <row r="125" spans="1:10" ht="22.5">
      <c r="A125" s="4" t="s">
        <v>46</v>
      </c>
      <c r="B125" s="35">
        <v>68378</v>
      </c>
      <c r="C125" s="35">
        <v>1964</v>
      </c>
      <c r="D125" s="35">
        <v>14248</v>
      </c>
      <c r="E125" s="35">
        <v>42183</v>
      </c>
      <c r="F125" s="35">
        <v>7395</v>
      </c>
      <c r="G125" s="35">
        <v>6820</v>
      </c>
      <c r="H125" s="35">
        <v>5414</v>
      </c>
      <c r="I125" s="35">
        <v>146402</v>
      </c>
      <c r="J125" s="35">
        <v>38218</v>
      </c>
    </row>
    <row r="126" spans="1:10" ht="22.5">
      <c r="A126" s="4" t="s">
        <v>13</v>
      </c>
      <c r="B126" s="36">
        <v>97.9</v>
      </c>
      <c r="C126" s="36">
        <v>80.1</v>
      </c>
      <c r="D126" s="36">
        <v>100</v>
      </c>
      <c r="E126" s="36">
        <v>99.7</v>
      </c>
      <c r="F126" s="36">
        <v>100</v>
      </c>
      <c r="G126" s="36">
        <v>96.6</v>
      </c>
      <c r="H126" s="36">
        <v>91.5</v>
      </c>
      <c r="I126" s="36">
        <v>98.1</v>
      </c>
      <c r="J126" s="36">
        <v>100</v>
      </c>
    </row>
    <row r="127" spans="1:10" ht="22.5" customHeight="1">
      <c r="A127" s="4" t="s">
        <v>14</v>
      </c>
      <c r="B127" s="35">
        <v>343385</v>
      </c>
      <c r="C127" s="35">
        <v>7600</v>
      </c>
      <c r="D127" s="35">
        <v>63758</v>
      </c>
      <c r="E127" s="35">
        <v>177596</v>
      </c>
      <c r="F127" s="35">
        <v>37575</v>
      </c>
      <c r="G127" s="35">
        <v>27714</v>
      </c>
      <c r="H127" s="35">
        <v>25765</v>
      </c>
      <c r="I127" s="35">
        <v>683393</v>
      </c>
      <c r="J127" s="35">
        <v>123631</v>
      </c>
    </row>
    <row r="128" spans="1:10" ht="22.5">
      <c r="A128" s="4" t="s">
        <v>47</v>
      </c>
      <c r="B128" s="36">
        <v>5</v>
      </c>
      <c r="C128" s="36">
        <v>3.9</v>
      </c>
      <c r="D128" s="36">
        <v>4.5</v>
      </c>
      <c r="E128" s="36">
        <v>4.2</v>
      </c>
      <c r="F128" s="36">
        <v>5.1</v>
      </c>
      <c r="G128" s="36">
        <v>4.1</v>
      </c>
      <c r="H128" s="36">
        <v>4.8</v>
      </c>
      <c r="I128" s="36">
        <v>4.7</v>
      </c>
      <c r="J128" s="36">
        <v>3.2</v>
      </c>
    </row>
    <row r="129" spans="1:10" ht="12.75">
      <c r="A129" s="56" t="s">
        <v>16</v>
      </c>
      <c r="B129" s="56"/>
      <c r="C129" s="56"/>
      <c r="D129" s="56"/>
      <c r="E129" s="56"/>
      <c r="F129" s="56"/>
      <c r="G129" s="56"/>
      <c r="H129" s="56"/>
      <c r="I129" s="56"/>
      <c r="J129" s="56"/>
    </row>
    <row r="132" spans="1:10" ht="12.75">
      <c r="A132" s="80" t="s">
        <v>48</v>
      </c>
      <c r="B132" s="91"/>
      <c r="C132" s="91"/>
      <c r="D132" s="91"/>
      <c r="E132" s="91"/>
      <c r="F132" s="91"/>
      <c r="G132" s="91"/>
      <c r="H132" s="91"/>
      <c r="I132" s="91"/>
      <c r="J132" s="92"/>
    </row>
    <row r="133" spans="1:10" ht="12.75">
      <c r="A133" s="93"/>
      <c r="B133" s="94"/>
      <c r="C133" s="94"/>
      <c r="D133" s="94"/>
      <c r="E133" s="94"/>
      <c r="F133" s="94"/>
      <c r="G133" s="94"/>
      <c r="H133" s="94"/>
      <c r="I133" s="94"/>
      <c r="J133" s="95"/>
    </row>
    <row r="134" spans="1:10" ht="21.75">
      <c r="A134" s="2" t="s">
        <v>1</v>
      </c>
      <c r="B134" s="2" t="s">
        <v>2</v>
      </c>
      <c r="C134" s="2" t="s">
        <v>3</v>
      </c>
      <c r="D134" s="2" t="s">
        <v>4</v>
      </c>
      <c r="E134" s="2" t="s">
        <v>5</v>
      </c>
      <c r="F134" s="2" t="s">
        <v>6</v>
      </c>
      <c r="G134" s="2" t="s">
        <v>7</v>
      </c>
      <c r="H134" s="2" t="s">
        <v>8</v>
      </c>
      <c r="I134" s="3" t="s">
        <v>18</v>
      </c>
      <c r="J134" s="2" t="s">
        <v>10</v>
      </c>
    </row>
    <row r="135" spans="1:10" ht="22.5">
      <c r="A135" s="4" t="s">
        <v>19</v>
      </c>
      <c r="B135" s="37">
        <v>59644</v>
      </c>
      <c r="C135" s="37">
        <v>5251</v>
      </c>
      <c r="D135" s="37">
        <v>5083</v>
      </c>
      <c r="E135" s="37">
        <v>21795</v>
      </c>
      <c r="F135" s="37">
        <v>2232</v>
      </c>
      <c r="G135" s="37">
        <v>1871</v>
      </c>
      <c r="H135" s="37">
        <v>1304</v>
      </c>
      <c r="I135" s="37">
        <v>97180</v>
      </c>
      <c r="J135" s="38">
        <v>18475</v>
      </c>
    </row>
    <row r="136" spans="1:10" ht="22.5">
      <c r="A136" s="4" t="s">
        <v>20</v>
      </c>
      <c r="B136" s="37">
        <v>59508</v>
      </c>
      <c r="C136" s="37">
        <v>5185</v>
      </c>
      <c r="D136" s="37">
        <v>5083</v>
      </c>
      <c r="E136" s="37">
        <v>21795</v>
      </c>
      <c r="F136" s="37">
        <v>2180</v>
      </c>
      <c r="G136" s="37">
        <v>1493</v>
      </c>
      <c r="H136" s="39">
        <v>1304</v>
      </c>
      <c r="I136" s="40">
        <v>96548</v>
      </c>
      <c r="J136" s="38">
        <v>18475</v>
      </c>
    </row>
    <row r="137" spans="1:10" ht="22.5">
      <c r="A137" s="4" t="s">
        <v>49</v>
      </c>
      <c r="B137" s="41">
        <v>99.77</v>
      </c>
      <c r="C137" s="41">
        <v>98.74</v>
      </c>
      <c r="D137" s="41">
        <v>100</v>
      </c>
      <c r="E137" s="41">
        <v>100</v>
      </c>
      <c r="F137" s="41">
        <v>97.67</v>
      </c>
      <c r="G137" s="41">
        <v>79.8</v>
      </c>
      <c r="H137" s="41">
        <v>100</v>
      </c>
      <c r="I137" s="41">
        <v>95.2</v>
      </c>
      <c r="J137" s="42">
        <v>100</v>
      </c>
    </row>
    <row r="138" spans="1:10" ht="22.5">
      <c r="A138" s="4" t="s">
        <v>25</v>
      </c>
      <c r="B138" s="40">
        <v>314036</v>
      </c>
      <c r="C138" s="41">
        <v>19582.2</v>
      </c>
      <c r="D138" s="37">
        <v>25038</v>
      </c>
      <c r="E138" s="40">
        <v>105178.5</v>
      </c>
      <c r="F138" s="41">
        <v>8901</v>
      </c>
      <c r="G138" s="41">
        <v>4428</v>
      </c>
      <c r="H138" s="41">
        <v>5598.4</v>
      </c>
      <c r="I138" s="40">
        <v>482762.1</v>
      </c>
      <c r="J138" s="43">
        <v>56972.3</v>
      </c>
    </row>
    <row r="139" spans="1:10" ht="22.5">
      <c r="A139" s="4" t="s">
        <v>26</v>
      </c>
      <c r="B139" s="41">
        <v>5.28</v>
      </c>
      <c r="C139" s="41">
        <v>3.78</v>
      </c>
      <c r="D139" s="41">
        <v>4.93</v>
      </c>
      <c r="E139" s="41">
        <v>4.83</v>
      </c>
      <c r="F139" s="41">
        <v>4.08</v>
      </c>
      <c r="G139" s="41">
        <v>2.97</v>
      </c>
      <c r="H139" s="41">
        <v>4.29</v>
      </c>
      <c r="I139" s="41">
        <v>5</v>
      </c>
      <c r="J139" s="42">
        <v>3.08</v>
      </c>
    </row>
    <row r="140" spans="1:10" ht="12.75">
      <c r="A140" s="89" t="s">
        <v>16</v>
      </c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ht="12.75" hidden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4" spans="1:10" ht="12.75">
      <c r="A144" s="80" t="s">
        <v>50</v>
      </c>
      <c r="B144" s="91"/>
      <c r="C144" s="91"/>
      <c r="D144" s="91"/>
      <c r="E144" s="91"/>
      <c r="F144" s="91"/>
      <c r="G144" s="91"/>
      <c r="H144" s="91"/>
      <c r="I144" s="91"/>
      <c r="J144" s="92"/>
    </row>
    <row r="145" spans="1:10" ht="12.75">
      <c r="A145" s="96"/>
      <c r="B145" s="97"/>
      <c r="C145" s="97"/>
      <c r="D145" s="97"/>
      <c r="E145" s="97"/>
      <c r="F145" s="97"/>
      <c r="G145" s="97"/>
      <c r="H145" s="97"/>
      <c r="I145" s="97"/>
      <c r="J145" s="98"/>
    </row>
    <row r="146" spans="1:10" ht="12.75">
      <c r="A146" s="93"/>
      <c r="B146" s="94"/>
      <c r="C146" s="94"/>
      <c r="D146" s="94"/>
      <c r="E146" s="94"/>
      <c r="F146" s="94"/>
      <c r="G146" s="94"/>
      <c r="H146" s="94"/>
      <c r="I146" s="94"/>
      <c r="J146" s="95"/>
    </row>
    <row r="147" spans="1:10" ht="21.75">
      <c r="A147" s="2" t="s">
        <v>1</v>
      </c>
      <c r="B147" s="2" t="s">
        <v>2</v>
      </c>
      <c r="C147" s="2" t="s">
        <v>3</v>
      </c>
      <c r="D147" s="2" t="s">
        <v>4</v>
      </c>
      <c r="E147" s="2" t="s">
        <v>5</v>
      </c>
      <c r="F147" s="2" t="s">
        <v>6</v>
      </c>
      <c r="G147" s="2" t="s">
        <v>7</v>
      </c>
      <c r="H147" s="2" t="s">
        <v>8</v>
      </c>
      <c r="I147" s="3" t="s">
        <v>18</v>
      </c>
      <c r="J147" s="2" t="s">
        <v>10</v>
      </c>
    </row>
    <row r="148" spans="1:10" ht="22.5">
      <c r="A148" s="4" t="s">
        <v>19</v>
      </c>
      <c r="B148" s="14">
        <v>11305</v>
      </c>
      <c r="C148" s="14">
        <v>816</v>
      </c>
      <c r="D148" s="14">
        <v>2175</v>
      </c>
      <c r="E148" s="14">
        <v>3576</v>
      </c>
      <c r="F148" s="14">
        <v>1210</v>
      </c>
      <c r="G148" s="14">
        <v>1558</v>
      </c>
      <c r="H148" s="14">
        <v>2317</v>
      </c>
      <c r="I148" s="14">
        <v>22948</v>
      </c>
      <c r="J148" s="5">
        <v>6258</v>
      </c>
    </row>
    <row r="149" spans="1:10" ht="22.5">
      <c r="A149" s="4" t="s">
        <v>20</v>
      </c>
      <c r="B149" s="14">
        <v>11299</v>
      </c>
      <c r="C149" s="14">
        <v>799</v>
      </c>
      <c r="D149" s="14">
        <v>2175</v>
      </c>
      <c r="E149" s="14">
        <v>3522</v>
      </c>
      <c r="F149" s="14">
        <v>1188</v>
      </c>
      <c r="G149" s="14">
        <v>1398</v>
      </c>
      <c r="H149" s="14">
        <v>2237</v>
      </c>
      <c r="I149" s="23">
        <v>22618</v>
      </c>
      <c r="J149" s="21">
        <v>6258</v>
      </c>
    </row>
    <row r="150" spans="1:10" ht="22.5">
      <c r="A150" s="4" t="s">
        <v>21</v>
      </c>
      <c r="B150" s="18">
        <v>99.95</v>
      </c>
      <c r="C150" s="18">
        <v>97.92</v>
      </c>
      <c r="D150" s="18">
        <v>100</v>
      </c>
      <c r="E150" s="18">
        <v>98.74</v>
      </c>
      <c r="F150" s="18">
        <v>98.18</v>
      </c>
      <c r="G150" s="18">
        <v>89.73</v>
      </c>
      <c r="H150" s="18">
        <v>96.55</v>
      </c>
      <c r="I150" s="18">
        <v>98.56</v>
      </c>
      <c r="J150" s="21">
        <v>100</v>
      </c>
    </row>
    <row r="151" spans="1:10" ht="22.5">
      <c r="A151" s="4" t="s">
        <v>25</v>
      </c>
      <c r="B151" s="18">
        <v>52088.39</v>
      </c>
      <c r="C151" s="18">
        <v>3196</v>
      </c>
      <c r="D151" s="18">
        <v>10135.5</v>
      </c>
      <c r="E151" s="18">
        <v>12503.1</v>
      </c>
      <c r="F151" s="18">
        <v>4359.96</v>
      </c>
      <c r="G151" s="18">
        <v>5158.62</v>
      </c>
      <c r="H151" s="18">
        <v>8813.78</v>
      </c>
      <c r="I151" s="18">
        <v>96255.35</v>
      </c>
      <c r="J151" s="21">
        <v>19587.54</v>
      </c>
    </row>
    <row r="152" spans="1:10" ht="22.5">
      <c r="A152" s="4" t="s">
        <v>26</v>
      </c>
      <c r="B152" s="18">
        <v>4.61</v>
      </c>
      <c r="C152" s="18">
        <v>4</v>
      </c>
      <c r="D152" s="18">
        <v>4.66</v>
      </c>
      <c r="E152" s="18">
        <v>3.55</v>
      </c>
      <c r="F152" s="18">
        <v>3.67</v>
      </c>
      <c r="G152" s="18">
        <v>3.69</v>
      </c>
      <c r="H152" s="18">
        <v>3.94</v>
      </c>
      <c r="I152" s="18">
        <v>4.26</v>
      </c>
      <c r="J152" s="21">
        <v>3.13</v>
      </c>
    </row>
    <row r="153" spans="1:10" ht="12" customHeight="1">
      <c r="A153" s="89" t="s">
        <v>16</v>
      </c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ht="12.75" hidden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</sheetData>
  <sheetProtection/>
  <mergeCells count="26">
    <mergeCell ref="A96:J97"/>
    <mergeCell ref="A100:J102"/>
    <mergeCell ref="A144:J146"/>
    <mergeCell ref="A153:J154"/>
    <mergeCell ref="A112:J112"/>
    <mergeCell ref="A119:J119"/>
    <mergeCell ref="A122:J122"/>
    <mergeCell ref="A129:J129"/>
    <mergeCell ref="A132:J133"/>
    <mergeCell ref="A140:J141"/>
    <mergeCell ref="A109:J109"/>
    <mergeCell ref="A37:J39"/>
    <mergeCell ref="A46:J47"/>
    <mergeCell ref="A50:J51"/>
    <mergeCell ref="A58:J59"/>
    <mergeCell ref="A62:J64"/>
    <mergeCell ref="A71:J72"/>
    <mergeCell ref="A75:J77"/>
    <mergeCell ref="A84:J84"/>
    <mergeCell ref="A87:J89"/>
    <mergeCell ref="A33:J34"/>
    <mergeCell ref="A2:J2"/>
    <mergeCell ref="A9:J9"/>
    <mergeCell ref="A12:J14"/>
    <mergeCell ref="A21:J21"/>
    <mergeCell ref="A24:J26"/>
  </mergeCells>
  <printOptions/>
  <pageMargins left="0.15748031496062992" right="0.15748031496062992" top="0.25" bottom="0.17" header="0.1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10002637</dc:creator>
  <cp:keywords/>
  <dc:description/>
  <cp:lastModifiedBy>turkoval</cp:lastModifiedBy>
  <dcterms:created xsi:type="dcterms:W3CDTF">2009-09-01T13:56:07Z</dcterms:created>
  <dcterms:modified xsi:type="dcterms:W3CDTF">2009-09-01T14:16:29Z</dcterms:modified>
  <cp:category/>
  <cp:version/>
  <cp:contentType/>
  <cp:contentStatus/>
</cp:coreProperties>
</file>